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Návrh rozpočtu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<sst xmlns="http://schemas.openxmlformats.org/spreadsheetml/2006/main" count="55" uniqueCount="52">
  <si>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 Rozpočet na rok 2023</t>
  </si>
  <si>
    <t>Obec Honbice</t>
  </si>
  <si>
    <t>Příjmy</t>
  </si>
  <si>
    <t>Položka, třída</t>
  </si>
  <si>
    <t>Kč v tis.</t>
  </si>
  <si>
    <t>Daňové</t>
  </si>
  <si>
    <t>1xxx</t>
  </si>
  <si>
    <t>Daň z nemovitosti</t>
  </si>
  <si>
    <t>1511</t>
  </si>
  <si>
    <t>Ostatní příjmy z činnosti</t>
  </si>
  <si>
    <t>2xxx</t>
  </si>
  <si>
    <t>Přijaté tranfery</t>
  </si>
  <si>
    <t>4xxx</t>
  </si>
  <si>
    <t>z toho vodovod</t>
  </si>
  <si>
    <t>Příjmy celkem</t>
  </si>
  <si>
    <t>Výdaje</t>
  </si>
  <si>
    <t>Položka</t>
  </si>
  <si>
    <t>Bežné výdaje</t>
  </si>
  <si>
    <t>5xxx</t>
  </si>
  <si>
    <t>Kapitálové výdaje</t>
  </si>
  <si>
    <t>6xxx, 5171</t>
  </si>
  <si>
    <t>Výdaje celkem</t>
  </si>
  <si>
    <t>Saldo rozpočtu ( příjmy- výdaje)</t>
  </si>
  <si>
    <t>Financování</t>
  </si>
  <si>
    <t>zdroje z minulých let</t>
  </si>
  <si>
    <t>8115</t>
  </si>
  <si>
    <t>Financování celkem</t>
  </si>
  <si>
    <t>Rozklikávací rozpočty minulých let, včetně plnění, jsou zveřejněnéna internetu viz</t>
  </si>
  <si>
    <t>https://monitor.statnipokladna.cz</t>
  </si>
  <si>
    <t>Při sestavování rozpočtu se vycházelo v souladu s §3 zákona č. 250/2000 Sb., v platném</t>
  </si>
  <si>
    <t>znění-střednědobého rozpočtového výhledu a dále dle skutečného čerpání dle výkazu FIN</t>
  </si>
  <si>
    <t>2-12M ke 31.10.2022. Příjmy a výdaje jsou vyjádřeny v nejvyšším druhovém třídění na třídy.</t>
  </si>
  <si>
    <t>Podrobný rozpis rozpočtu bude proveden při zavedení příjmů a výdajů do výkazu o plnění</t>
  </si>
  <si>
    <t>rozpočtu  FIN 2-12M.</t>
  </si>
  <si>
    <t>Dotace vodovod -zařazena na základě registace akce a rozhodnutí o poskytnutí dotace</t>
  </si>
  <si>
    <t>vydaného  dne 8.11.2022 odborem Vodovodů a kanalizací Ministerstva zemědělství.</t>
  </si>
  <si>
    <t xml:space="preserve">Běžné výdaje – výdaje na provoz obecního úřadu, údržbu budov, údržba a péče o zeleň, </t>
  </si>
  <si>
    <t>společenský a kulturní život, dobrovolnou část PO, výdaje na odměny zastupitelů, pojištění</t>
  </si>
  <si>
    <t>majetku obce, údržbu komunikací, veřejné osvětlení, sběr a svoz odpadu.</t>
  </si>
  <si>
    <t xml:space="preserve">Kapitálové výdaje- výdaje spojené s realizací výstavby vodovodu, nákupu pozemku </t>
  </si>
  <si>
    <t>a výměna dosluhujícího majetku.</t>
  </si>
  <si>
    <t>Rozpočet je realizován jako schodkový. Schodek bude financován ze zdrojů minulých let.</t>
  </si>
  <si>
    <t>Ve zdrojích z minulých let je přijatá dotace Pardubického kraje na vodovod.</t>
  </si>
  <si>
    <t xml:space="preserve">Zpracovali: </t>
  </si>
  <si>
    <t>Otto Štumpf</t>
  </si>
  <si>
    <t>Pavla Rulíková</t>
  </si>
  <si>
    <t>Zveřejněno na úřední desce i na internetové stránce obce před projednáním v zastupitelstvu,</t>
  </si>
  <si>
    <t>které je stanoveno na 12.12.2022, ve dnech 28.11.2022 – 12.12.2022</t>
  </si>
  <si>
    <t>Rozpočet byl schválen zastupitelstvem dne 12.2.2022.</t>
  </si>
  <si>
    <t>Podpis osoby zodpovědné za zveřejnění: Otto Štumpf</t>
  </si>
  <si>
    <t>Vyvěšeno: 28.12.2022</t>
  </si>
  <si>
    <t>Sejmuto: 30.6.2024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</si>
</sst>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6">
    <font>
      <sz val="10"/>
      <name val="Arial"/>
      <family val="2"/>
    </font>
    <font>
      <i/>
      <u val="single"/>
      <sz val="13"/>
      <name val="Arial"/>
      <family val="2"/>
    </font>
    <font>
      <b/>
      <i/>
      <u val="single"/>
      <sz val="13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/>
    </xf>
    <xf numFmtId="165" fontId="2" fillId="0" borderId="3" xfId="0" applyNumberFormat="1" applyFont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3" fillId="0" borderId="4" xfId="0" applyFont="1" applyFill="1" applyBorder="1" applyAlignment="1">
      <alignment/>
    </xf>
    <xf numFmtId="164" fontId="3" fillId="0" borderId="5" xfId="0" applyFont="1" applyFill="1" applyBorder="1" applyAlignment="1">
      <alignment/>
    </xf>
    <xf numFmtId="165" fontId="3" fillId="0" borderId="6" xfId="0" applyNumberFormat="1" applyFont="1" applyFill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5" fontId="2" fillId="0" borderId="9" xfId="0" applyNumberFormat="1" applyFont="1" applyBorder="1" applyAlignment="1">
      <alignment/>
    </xf>
    <xf numFmtId="164" fontId="4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nitor.statnipokladna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45" zoomScaleNormal="145" workbookViewId="0" topLeftCell="A28">
      <selection activeCell="A24" sqref="A24"/>
    </sheetView>
  </sheetViews>
  <sheetFormatPr defaultColWidth="12.57421875" defaultRowHeight="12.75"/>
  <cols>
    <col min="1" max="1" width="26.8515625" style="0" customWidth="1"/>
    <col min="2" max="3" width="24.28125" style="0" customWidth="1"/>
    <col min="4" max="16384" width="11.5742187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 t="s">
        <v>0</v>
      </c>
    </row>
    <row r="4" spans="1:2" ht="12.75">
      <c r="A4" s="1"/>
      <c r="B4" s="1"/>
    </row>
    <row r="5" spans="1:2" ht="12.75">
      <c r="A5" s="1"/>
      <c r="B5" s="1" t="s">
        <v>1</v>
      </c>
    </row>
    <row r="7" spans="1:3" ht="30.75" customHeight="1">
      <c r="A7" s="2" t="s">
        <v>2</v>
      </c>
      <c r="B7" s="2" t="s">
        <v>3</v>
      </c>
      <c r="C7" s="2" t="s">
        <v>4</v>
      </c>
    </row>
    <row r="8" spans="1:3" ht="30.75" customHeight="1">
      <c r="A8" s="3" t="s">
        <v>5</v>
      </c>
      <c r="B8" s="3" t="s">
        <v>6</v>
      </c>
      <c r="C8" s="4">
        <v>3219.1</v>
      </c>
    </row>
    <row r="9" spans="1:3" ht="30.75" customHeight="1">
      <c r="A9" s="3" t="s">
        <v>7</v>
      </c>
      <c r="B9" s="5" t="s">
        <v>8</v>
      </c>
      <c r="C9" s="4">
        <v>580</v>
      </c>
    </row>
    <row r="10" spans="1:3" ht="30.75" customHeight="1">
      <c r="A10" s="3" t="s">
        <v>9</v>
      </c>
      <c r="B10" s="3" t="s">
        <v>10</v>
      </c>
      <c r="C10" s="4">
        <v>68</v>
      </c>
    </row>
    <row r="11" spans="1:3" ht="30.75" customHeight="1">
      <c r="A11" s="3" t="s">
        <v>11</v>
      </c>
      <c r="B11" s="3" t="s">
        <v>12</v>
      </c>
      <c r="C11" s="4">
        <v>13333.9</v>
      </c>
    </row>
    <row r="12" spans="1:3" ht="30.75" customHeight="1">
      <c r="A12" s="3" t="s">
        <v>13</v>
      </c>
      <c r="B12" s="3"/>
      <c r="C12" s="4">
        <v>13259</v>
      </c>
    </row>
    <row r="13" spans="1:3" ht="30.75" customHeight="1">
      <c r="A13" s="6" t="s">
        <v>14</v>
      </c>
      <c r="B13" s="7"/>
      <c r="C13" s="8">
        <f>SUM(C8:C11)</f>
        <v>17201</v>
      </c>
    </row>
    <row r="14" spans="1:3" ht="30.75" customHeight="1">
      <c r="A14" s="2" t="s">
        <v>15</v>
      </c>
      <c r="B14" s="2" t="s">
        <v>16</v>
      </c>
      <c r="C14" s="9" t="s">
        <v>4</v>
      </c>
    </row>
    <row r="15" spans="1:3" ht="30.75" customHeight="1">
      <c r="A15" s="3" t="s">
        <v>17</v>
      </c>
      <c r="B15" s="3" t="s">
        <v>18</v>
      </c>
      <c r="C15" s="4">
        <v>3941</v>
      </c>
    </row>
    <row r="16" spans="1:3" ht="30.75" customHeight="1">
      <c r="A16" s="3" t="s">
        <v>19</v>
      </c>
      <c r="B16" s="3" t="s">
        <v>20</v>
      </c>
      <c r="C16" s="4">
        <v>25600</v>
      </c>
    </row>
    <row r="17" spans="1:3" ht="30.75" customHeight="1">
      <c r="A17" s="10" t="s">
        <v>21</v>
      </c>
      <c r="B17" s="11"/>
      <c r="C17" s="12">
        <f>SUM(C15:C16)</f>
        <v>29541</v>
      </c>
    </row>
    <row r="18" spans="1:3" ht="30.75" customHeight="1">
      <c r="A18" s="13" t="s">
        <v>22</v>
      </c>
      <c r="B18" s="14"/>
      <c r="C18" s="15">
        <f>C13-C17</f>
        <v>-12340</v>
      </c>
    </row>
    <row r="19" spans="1:3" ht="30.75" customHeight="1">
      <c r="A19" s="2" t="s">
        <v>23</v>
      </c>
      <c r="B19" s="2" t="s">
        <v>3</v>
      </c>
      <c r="C19" s="9" t="s">
        <v>4</v>
      </c>
    </row>
    <row r="20" spans="1:3" ht="30.75" customHeight="1">
      <c r="A20" s="3" t="s">
        <v>24</v>
      </c>
      <c r="B20" s="5" t="s">
        <v>25</v>
      </c>
      <c r="C20" s="4">
        <v>12340</v>
      </c>
    </row>
    <row r="21" spans="1:3" ht="30.75" customHeight="1">
      <c r="A21" s="16" t="s">
        <v>26</v>
      </c>
      <c r="B21" s="17"/>
      <c r="C21" s="18">
        <f>SUM(C20)</f>
        <v>12340</v>
      </c>
    </row>
    <row r="22" ht="30.75" customHeight="1"/>
    <row r="23" ht="30.75" customHeight="1">
      <c r="A23" t="s">
        <v>27</v>
      </c>
    </row>
    <row r="24" spans="1:2" ht="30.75" customHeight="1">
      <c r="A24" s="19" t="s">
        <v>28</v>
      </c>
      <c r="B24" s="19"/>
    </row>
    <row r="25" spans="1:2" ht="30.75" customHeight="1">
      <c r="A25" s="19"/>
      <c r="B25" s="19"/>
    </row>
    <row r="26" spans="1:2" ht="18" customHeight="1">
      <c r="A26" s="19"/>
      <c r="B26" s="19"/>
    </row>
    <row r="27" spans="1:2" ht="18" customHeight="1">
      <c r="A27" s="19"/>
      <c r="B27" s="19"/>
    </row>
    <row r="28" spans="1:2" ht="12.75">
      <c r="A28" s="19"/>
      <c r="B28" s="19"/>
    </row>
    <row r="29" spans="1:2" ht="12.75">
      <c r="A29" s="20" t="s">
        <v>29</v>
      </c>
      <c r="B29" s="19"/>
    </row>
    <row r="30" ht="12.75">
      <c r="A30" t="s">
        <v>30</v>
      </c>
    </row>
    <row r="31" ht="12.75">
      <c r="A31" t="s">
        <v>31</v>
      </c>
    </row>
    <row r="32" ht="12.75">
      <c r="A32" t="s">
        <v>32</v>
      </c>
    </row>
    <row r="33" ht="12.75">
      <c r="A33" t="s">
        <v>33</v>
      </c>
    </row>
    <row r="34" ht="12.75">
      <c r="A34" t="s">
        <v>34</v>
      </c>
    </row>
    <row r="35" ht="12.75">
      <c r="A35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1" ht="12.75">
      <c r="A41" t="s">
        <v>39</v>
      </c>
    </row>
    <row r="42" ht="12.75">
      <c r="A42" t="s">
        <v>40</v>
      </c>
    </row>
    <row r="44" ht="12.75">
      <c r="A44" s="21" t="s">
        <v>41</v>
      </c>
    </row>
    <row r="45" ht="12.75">
      <c r="A45" t="s">
        <v>42</v>
      </c>
    </row>
    <row r="47" spans="1:2" ht="12.75">
      <c r="A47" t="s">
        <v>43</v>
      </c>
      <c r="B47" t="s">
        <v>44</v>
      </c>
    </row>
    <row r="48" ht="12.75">
      <c r="B48" t="s">
        <v>45</v>
      </c>
    </row>
    <row r="50" ht="12.75">
      <c r="A50" t="s">
        <v>46</v>
      </c>
    </row>
    <row r="51" ht="12.75">
      <c r="A51" t="s">
        <v>47</v>
      </c>
    </row>
    <row r="53" ht="12.75">
      <c r="A53" s="22" t="s">
        <v>48</v>
      </c>
    </row>
    <row r="54" ht="12.75">
      <c r="A54" t="s">
        <v>49</v>
      </c>
    </row>
    <row r="56" ht="12.75">
      <c r="A56" t="s">
        <v>50</v>
      </c>
    </row>
    <row r="57" ht="12.75">
      <c r="A57" t="s">
        <v>51</v>
      </c>
    </row>
  </sheetData>
  <sheetProtection selectLockedCells="1" selectUnlockedCells="1"/>
  <hyperlinks>
    <hyperlink ref="A24" r:id="rId1" display="https://monitor.statnipokladna.cz"/>
  </hyperlink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2022-11-28T10:02:55Z</cp:lastPrinted>
  <dcterms:created xsi:type="dcterms:W3CDTF">2022-11-28T08:11:08Z</dcterms:created>
  <dcterms:modified xsi:type="dcterms:W3CDTF">2022-12-29T15:54:57Z</dcterms:modified>
  <cp:category/>
  <cp:version/>
  <cp:contentType/>
  <cp:contentStatus/>
  <cp:revision>7</cp:revision>
</cp:coreProperties>
</file>